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<sst xmlns="http://schemas.openxmlformats.org/spreadsheetml/2006/main" count="24" uniqueCount="24">
  <si>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</si>
  <si>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FCO070</t>
  </si>
  <si>
    <t xml:space="preserve">U</t>
  </si>
  <si>
    <t xml:space="preserve">Trappe pour ossature autoportante en plaques de plâtre, système "KNAUF".</t>
  </si>
  <si>
    <r>
      <rPr>
        <b/>
        <sz val="7.80"/>
        <color rgb="FF000000"/>
        <rFont val="Arial"/>
        <family val="2"/>
      </rPr>
      <t xml:space="preserve">Trappe d'accès en acier, Revo 13 GKFI, système W250 "KNAUF", de 700x700 mm</t>
    </r>
    <r>
      <rPr>
        <sz val="7.80"/>
        <color rgb="FF000000"/>
        <rFont val="Arial"/>
        <family val="2"/>
      </rPr>
      <t xml:space="preserve">, pour ossature autoportante en plaques de plâtre.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</si>
  <si>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</si>
  <si>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</si>
  <si>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</si>
  <si>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</si>
  <si>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</si>
  <si>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</si>
  <si>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mt12ppk060r</t>
  </si>
  <si>
    <t xml:space="preserve">Trappe d'accès en acier, Revo 13 GKFI, système W250 "KNAUF", de 700x700 mm, constituée de cadre, porte, fermeture et bras de sécurité.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</si>
  <si>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</si>
  <si>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</si>
  <si>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</si>
  <si>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</si>
  <si>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</si>
  <si>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</si>
  <si>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</si>
  <si>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</si>
  <si>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</si>
  <si>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15,72€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</si>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</sst>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3.93" customWidth="1"/>
    <col min="3" max="3" width="1.46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86.000000</v>
      </c>
      <c r="H8" s="16">
        <f ca="1">ROUND(INDIRECT(ADDRESS(ROW()+(0), COLUMN()+(-3), 1))*INDIRECT(ADDRESS(ROW()+(0), COLUMN()+(-1), 1)), 2)</f>
        <v>86.000000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0.101000</v>
      </c>
      <c r="F9" s="19" t="s">
        <v>16</v>
      </c>
      <c r="G9" s="20">
        <v>24.910000</v>
      </c>
      <c r="H9" s="20">
        <f ca="1">ROUND(INDIRECT(ADDRESS(ROW()+(0), COLUMN()+(-3), 1))*INDIRECT(ADDRESS(ROW()+(0), COLUMN()+(-1), 1)), 2)</f>
        <v>2.520000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0.101000</v>
      </c>
      <c r="F10" s="23" t="s">
        <v>19</v>
      </c>
      <c r="G10" s="24">
        <v>21.400000</v>
      </c>
      <c r="H10" s="24">
        <f ca="1">ROUND(INDIRECT(ADDRESS(ROW()+(0), COLUMN()+(-3), 1))*INDIRECT(ADDRESS(ROW()+(0), COLUMN()+(-1), 1)), 2)</f>
        <v>2.160000</v>
      </c>
    </row>
    <row r="11" spans="1:8" ht="12.00" thickBot="1" customHeight="1">
      <c r="A11" s="21"/>
      <c r="B11" s="21"/>
      <c r="C11" s="25" t="s">
        <v>20</v>
      </c>
      <c r="D11" s="25"/>
      <c r="E11" s="26">
        <v>2.000000</v>
      </c>
      <c r="F11" s="27" t="s">
        <v>21</v>
      </c>
      <c r="G11" s="28">
        <f ca="1">ROUND(SUM(INDIRECT(ADDRESS(ROW()+(-1), COLUMN()+(1), 1)),INDIRECT(ADDRESS(ROW()+(-2), COLUMN()+(1), 1)),INDIRECT(ADDRESS(ROW()+(-3), COLUMN()+(1), 1))), 2)</f>
        <v>90.680000</v>
      </c>
      <c r="H11" s="28">
        <f ca="1">ROUND(INDIRECT(ADDRESS(ROW()+(0), COLUMN()+(-3), 1))*INDIRECT(ADDRESS(ROW()+(0), COLUMN()+(-1), 1))/100, 2)</f>
        <v>1.810000</v>
      </c>
    </row>
    <row r="12" spans="1:8" ht="12.0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92.490000</v>
      </c>
    </row>
  </sheetData>
  <mergeCells count="1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