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<sst xmlns="http://schemas.openxmlformats.org/spreadsheetml/2006/main" count="32" uniqueCount="32">
  <si>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</si>
  <si>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EVT010</t>
  </si>
  <si>
    <t xml:space="preserve">m²</t>
  </si>
  <si>
    <t xml:space="preserve">Vitre de verre trempé.</t>
  </si>
  <si>
    <r>
      <rPr>
        <b/>
        <sz val="7.80"/>
        <color rgb="FF000000"/>
        <rFont val="Arial"/>
        <family val="2"/>
      </rPr>
      <t xml:space="preserve">Vitre trempée incolore, de 10 mm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</si>
  <si>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</si>
  <si>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</si>
  <si>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</si>
  <si>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</si>
  <si>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</si>
  <si>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</si>
  <si>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mt21vtt011d</t>
  </si>
  <si>
    <t xml:space="preserve">Vitre trempée incolore, de 10 mm d'épaisseur, comprend ferrures de fixation. Selon NF EN 410 et NF EN 673.</t>
  </si>
  <si>
    <t xml:space="preserve">m²</t>
  </si>
  <si>
    <t xml:space="preserve">mt21vva015</t>
  </si>
  <si>
    <t xml:space="preserve">Cartouche de silicone synthétique incolore de 310 ml (rendement approché de 12 m par cartouche).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</si>
  <si>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</si>
  <si>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</si>
  <si>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</si>
  <si>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</si>
  <si>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mo054</t>
  </si>
  <si>
    <t xml:space="preserve">Compagnon professionnel III/CP2 vitrier.</t>
  </si>
  <si>
    <t xml:space="preserve">h</t>
  </si>
  <si>
    <t xml:space="preserve">mo108</t>
  </si>
  <si>
    <t xml:space="preserve">Ouvrier professionnel II/OP vitrier.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</si>
  <si>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</si>
  <si>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</si>
  <si>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</si>
  <si>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</si>
  <si>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</si>
  <si>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9,34€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</si>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</sst>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3" customWidth="1"/>
    <col min="3" max="3" width="2.48" customWidth="1"/>
    <col min="4" max="4" width="64.99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1.006000</v>
      </c>
      <c r="F8" s="14" t="s">
        <v>13</v>
      </c>
      <c r="G8" s="16">
        <v>35.350000</v>
      </c>
      <c r="H8" s="16">
        <f ca="1">ROUND(INDIRECT(ADDRESS(ROW()+(0), COLUMN()+(-3), 1))*INDIRECT(ADDRESS(ROW()+(0), COLUMN()+(-1), 1)), 2)</f>
        <v>35.560000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0.290000</v>
      </c>
      <c r="F9" s="19" t="s">
        <v>16</v>
      </c>
      <c r="G9" s="20">
        <v>2.420000</v>
      </c>
      <c r="H9" s="20">
        <f ca="1">ROUND(INDIRECT(ADDRESS(ROW()+(0), COLUMN()+(-3), 1))*INDIRECT(ADDRESS(ROW()+(0), COLUMN()+(-1), 1)), 2)</f>
        <v>0.700000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1.500000</v>
      </c>
      <c r="F10" s="19" t="s">
        <v>19</v>
      </c>
      <c r="G10" s="20">
        <v>1.260000</v>
      </c>
      <c r="H10" s="20">
        <f ca="1">ROUND(INDIRECT(ADDRESS(ROW()+(0), COLUMN()+(-3), 1))*INDIRECT(ADDRESS(ROW()+(0), COLUMN()+(-1), 1)), 2)</f>
        <v>1.890000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0.512000</v>
      </c>
      <c r="F11" s="19" t="s">
        <v>22</v>
      </c>
      <c r="G11" s="20">
        <v>26.240000</v>
      </c>
      <c r="H11" s="20">
        <f ca="1">ROUND(INDIRECT(ADDRESS(ROW()+(0), COLUMN()+(-3), 1))*INDIRECT(ADDRESS(ROW()+(0), COLUMN()+(-1), 1)), 2)</f>
        <v>13.430000</v>
      </c>
    </row>
    <row r="12" spans="1:8" ht="12.00" thickBot="1" customHeight="1">
      <c r="A12" s="17" t="s">
        <v>23</v>
      </c>
      <c r="B12" s="17"/>
      <c r="C12" s="21" t="s">
        <v>24</v>
      </c>
      <c r="D12" s="21"/>
      <c r="E12" s="22">
        <v>0.512000</v>
      </c>
      <c r="F12" s="23" t="s">
        <v>25</v>
      </c>
      <c r="G12" s="24">
        <v>23.290000</v>
      </c>
      <c r="H12" s="24">
        <f ca="1">ROUND(INDIRECT(ADDRESS(ROW()+(0), COLUMN()+(-3), 1))*INDIRECT(ADDRESS(ROW()+(0), COLUMN()+(-1), 1)), 2)</f>
        <v>11.920000</v>
      </c>
    </row>
    <row r="13" spans="1:8" ht="12.00" thickBot="1" customHeight="1">
      <c r="A13" s="17"/>
      <c r="B13" s="17"/>
      <c r="C13" s="10" t="s">
        <v>26</v>
      </c>
      <c r="D13" s="10"/>
      <c r="E13" s="12">
        <v>2.000000</v>
      </c>
      <c r="F13" s="14" t="s">
        <v>27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63.500000</v>
      </c>
      <c r="H13" s="16">
        <f ca="1">ROUND(INDIRECT(ADDRESS(ROW()+(0), COLUMN()+(-3), 1))*INDIRECT(ADDRESS(ROW()+(0), COLUMN()+(-1), 1))/100, 2)</f>
        <v>1.270000</v>
      </c>
    </row>
    <row r="14" spans="1:8" ht="12.00" thickBot="1" customHeight="1">
      <c r="A14" s="21"/>
      <c r="B14" s="21"/>
      <c r="C14" s="21" t="s">
        <v>28</v>
      </c>
      <c r="D14" s="21"/>
      <c r="E14" s="22">
        <v>3.000000</v>
      </c>
      <c r="F14" s="23" t="s">
        <v>29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64.770000</v>
      </c>
      <c r="H14" s="24">
        <f ca="1">ROUND(INDIRECT(ADDRESS(ROW()+(0), COLUMN()+(-3), 1))*INDIRECT(ADDRESS(ROW()+(0), COLUMN()+(-1), 1))/100, 2)</f>
        <v>1.940000</v>
      </c>
    </row>
    <row r="15" spans="1:8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66.710000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