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<sst xmlns="http://schemas.openxmlformats.org/spreadsheetml/2006/main" count="22" uniqueCount="22">
  <si>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</si>
  <si>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EMD040</t>
  </si>
  <si>
    <t xml:space="preserve">U</t>
  </si>
  <si>
    <t xml:space="preserve">Démontage d'un vantail de porte d'entrée au logement.</t>
  </si>
  <si>
    <r>
      <rPr>
        <b/>
        <sz val="7.80"/>
        <color rgb="FF000000"/>
        <rFont val="Arial"/>
        <family val="2"/>
      </rPr>
      <t xml:space="preserve">Démontage</t>
    </r>
    <r>
      <rPr>
        <sz val="7.80"/>
        <color rgb="FF000000"/>
        <rFont val="Arial"/>
        <family val="2"/>
      </rPr>
      <t xml:space="preserve"> d'un vantail de porte </t>
    </r>
    <r>
      <rPr>
        <b/>
        <sz val="7.80"/>
        <color rgb="FF000000"/>
        <rFont val="Arial"/>
        <family val="2"/>
      </rPr>
      <t xml:space="preserve">avec blindage</t>
    </r>
    <r>
      <rPr>
        <sz val="7.80"/>
        <color rgb="FF000000"/>
        <rFont val="Arial"/>
        <family val="2"/>
      </rPr>
      <t xml:space="preserve"> d'entrée au logement de menuiserie en bois, </t>
    </r>
    <r>
      <rPr>
        <b/>
        <sz val="7.80"/>
        <color rgb="FF000000"/>
        <rFont val="Arial"/>
        <family val="2"/>
      </rPr>
      <t xml:space="preserve">avec moyens manuels et charge manuelle du matériau démonté dans le camion ou la benne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</si>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</sst>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1.75" customWidth="1"/>
    <col min="3" max="3" width="9.62" customWidth="1"/>
    <col min="4" max="4" width="37.30" customWidth="1"/>
    <col min="5" max="5" width="12.68" customWidth="1"/>
    <col min="6" max="6" width="9.91" customWidth="1"/>
    <col min="7" max="7" width="15.74" customWidth="1"/>
    <col min="8" max="8" width="4.37" customWidth="1"/>
    <col min="9" max="9" width="1.46" customWidth="1"/>
    <col min="10" max="10" width="5.83" customWidth="1"/>
    <col min="11" max="11" width="5.8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0.201000</v>
      </c>
      <c r="F8" s="14" t="s">
        <v>13</v>
      </c>
      <c r="G8" s="16">
        <v>24.540000</v>
      </c>
      <c r="H8" s="16"/>
      <c r="I8" s="16">
        <f ca="1">ROUND(INDIRECT(ADDRESS(ROW()+(0), COLUMN()+(-4), 1))*INDIRECT(ADDRESS(ROW()+(0), COLUMN()+(-2), 1)), 2)</f>
        <v>4.930000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0.201000</v>
      </c>
      <c r="F9" s="20" t="s">
        <v>16</v>
      </c>
      <c r="G9" s="21">
        <v>21.560000</v>
      </c>
      <c r="H9" s="21"/>
      <c r="I9" s="21">
        <f ca="1">ROUND(INDIRECT(ADDRESS(ROW()+(0), COLUMN()+(-4), 1))*INDIRECT(ADDRESS(ROW()+(0), COLUMN()+(-2), 1)), 2)</f>
        <v>4.330000</v>
      </c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COLUMN()+(2), 1)),INDIRECT(ADDRESS(ROW()+(-2), COLUMN()+(2), 1))), 2)</f>
        <v>9.260000</v>
      </c>
      <c r="H10" s="16"/>
      <c r="I10" s="16">
        <f ca="1">ROUND(INDIRECT(ADDRESS(ROW()+(0), COLUMN()+(-4), 1))*INDIRECT(ADDRESS(ROW()+(0), COLUMN()+(-2), 1))/100, 2)</f>
        <v>0.190000</v>
      </c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COLUMN()+(2), 1)),INDIRECT(ADDRESS(ROW()+(-2), COLUMN()+(2), 1)),INDIRECT(ADDRESS(ROW()+(-3), COLUMN()+(2), 1))), 2)</f>
        <v>9.450000</v>
      </c>
      <c r="H11" s="21"/>
      <c r="I11" s="21">
        <f ca="1">ROUND(INDIRECT(ADDRESS(ROW()+(0), COLUMN()+(-4), 1))*INDIRECT(ADDRESS(ROW()+(0), COLUMN()+(-2), 1))/100, 2)</f>
        <v>0.280000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9.730000</v>
      </c>
      <c r="J12" s="25"/>
      <c r="K12" s="25"/>
    </row>
  </sheetData>
  <mergeCells count="2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