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<sst xmlns="http://schemas.openxmlformats.org/spreadsheetml/2006/main" count="30" uniqueCount="30">
  <si>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</si>
  <si>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</si>
  <si>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</si>
  <si>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</si>
  <si>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de panneaux sandwich isolants, de 50 mm d'épaisseur et 600 mm de largeur, constitués de double face métallique, celle extérieure en tôle d'aluminium de 0,8 mm d'épaisseur et celle intérieur en tôle d'acier de 0,5 mm d'épaisseur et âme isolante de polyuréthane de densité moyenne 50 kg/m³, placés en position verticale et fixés mácaniquement avec système de fixation cachée à une structure porteuse ou ossature secondaire. Comprend les accessoires de fixation des panneaux et le ruban flexible de butyle, adhésif double face, pour le scellement d'étanchéité des recouvrements entre panneaux sandwich. Le prix ne comprend ni la structure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</si>
  <si>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</si>
  <si>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</si>
  <si>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</si>
  <si>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</si>
  <si>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</si>
  <si>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</si>
  <si>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mt12ppl110b</t>
  </si>
  <si>
    <t xml:space="preserve">Panneau sandwich isolant pour façades, de 50 mm d'épaisseur et 600 mm de largeur, constitué de double face métallique, celle extérieure en tôle d'aluminium de 0,8 mm d'épaisseur et celle intérieur en tôle d'acier de 0,5 mm d'épaisseur et âme isolante de polyuréthane de densité moyenne 50 kg/m³, avec joint conçu pour la fixation des vis cachées.</t>
  </si>
  <si>
    <t xml:space="preserve">m²</t>
  </si>
  <si>
    <t xml:space="preserve">mt13ccg030h</t>
  </si>
  <si>
    <t xml:space="preserve">Vis autoformeuse de 6,5x130 mm d'acier inoxydable, avec rondelle.</t>
  </si>
  <si>
    <t xml:space="preserve">U</t>
  </si>
  <si>
    <t xml:space="preserve">mt13dcp020a</t>
  </si>
  <si>
    <t xml:space="preserve">Ruban flexible de butyle, adhésif double face, pour le scellement d'étanchéité des recouvrements entre panneaux sandwich.</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</si>
  <si>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</si>
  <si>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</si>
  <si>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</si>
  <si>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</si>
  <si>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</si>
  <si>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</si>
  <si>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</si>
  <si>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</si>
  <si>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</si>
  <si>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6,14€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</si>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</sst>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55.5</v>
      </c>
      <c r="H9" s="13">
        <f ca="1">ROUND(INDIRECT(ADDRESS(ROW()+(0), COLUMN()+(-3), 1))*INDIRECT(ADDRESS(ROW()+(0), COLUMN()+(-1), 1)), 2)</f>
        <v>58.28</v>
      </c>
    </row>
    <row r="10" spans="1:8" ht="13.50" thickBot="1" customHeight="1">
      <c r="A10" s="14" t="s">
        <v>14</v>
      </c>
      <c r="B10" s="14"/>
      <c r="C10" s="14" t="s">
        <v>15</v>
      </c>
      <c r="D10" s="14"/>
      <c r="E10" s="15">
        <v>8</v>
      </c>
      <c r="F10" s="16" t="s">
        <v>16</v>
      </c>
      <c r="G10" s="17">
        <v>0.87</v>
      </c>
      <c r="H10" s="17">
        <f ca="1">ROUND(INDIRECT(ADDRESS(ROW()+(0), COLUMN()+(-3), 1))*INDIRECT(ADDRESS(ROW()+(0), COLUMN()+(-1), 1)), 2)</f>
        <v>6.96</v>
      </c>
    </row>
    <row r="11" spans="1:8" ht="24.00" thickBot="1" customHeight="1">
      <c r="A11" s="14" t="s">
        <v>17</v>
      </c>
      <c r="B11" s="14"/>
      <c r="C11" s="14" t="s">
        <v>18</v>
      </c>
      <c r="D11" s="14"/>
      <c r="E11" s="15">
        <v>2</v>
      </c>
      <c r="F11" s="16" t="s">
        <v>19</v>
      </c>
      <c r="G11" s="17">
        <v>2.05</v>
      </c>
      <c r="H11" s="17">
        <f ca="1">ROUND(INDIRECT(ADDRESS(ROW()+(0), COLUMN()+(-3), 1))*INDIRECT(ADDRESS(ROW()+(0), COLUMN()+(-1), 1)), 2)</f>
        <v>4.1</v>
      </c>
    </row>
    <row r="12" spans="1:8" ht="13.50" thickBot="1" customHeight="1">
      <c r="A12" s="14" t="s">
        <v>20</v>
      </c>
      <c r="B12" s="14"/>
      <c r="C12" s="14" t="s">
        <v>21</v>
      </c>
      <c r="D12" s="14"/>
      <c r="E12" s="15">
        <v>0.22</v>
      </c>
      <c r="F12" s="16" t="s">
        <v>22</v>
      </c>
      <c r="G12" s="17">
        <v>26.62</v>
      </c>
      <c r="H12" s="17">
        <f ca="1">ROUND(INDIRECT(ADDRESS(ROW()+(0), COLUMN()+(-3), 1))*INDIRECT(ADDRESS(ROW()+(0), COLUMN()+(-1), 1)), 2)</f>
        <v>5.86</v>
      </c>
    </row>
    <row r="13" spans="1:8" ht="13.50" thickBot="1" customHeight="1">
      <c r="A13" s="14" t="s">
        <v>23</v>
      </c>
      <c r="B13" s="14"/>
      <c r="C13" s="18" t="s">
        <v>24</v>
      </c>
      <c r="D13" s="18"/>
      <c r="E13" s="19">
        <v>0.22</v>
      </c>
      <c r="F13" s="20" t="s">
        <v>25</v>
      </c>
      <c r="G13" s="21">
        <v>22.91</v>
      </c>
      <c r="H13" s="21">
        <f ca="1">ROUND(INDIRECT(ADDRESS(ROW()+(0), COLUMN()+(-3), 1))*INDIRECT(ADDRESS(ROW()+(0), COLUMN()+(-1), 1)), 2)</f>
        <v>5.04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80.24</v>
      </c>
      <c r="H14" s="24">
        <f ca="1">ROUND(INDIRECT(ADDRESS(ROW()+(0), COLUMN()+(-3), 1))*INDIRECT(ADDRESS(ROW()+(0), COLUMN()+(-1), 1))/100, 2)</f>
        <v>1.6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81.84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