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<sst xmlns="http://schemas.openxmlformats.org/spreadsheetml/2006/main" count="29" uniqueCount="29">
  <si>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</si>
  <si>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</si>
  <si>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</si>
  <si>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</si>
  <si>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feuillures mi-bois, de 80 mm d'épaisseur, résistance à la compression &gt;= 300 kPa, résistance thermique 2,2 m²K/W, conductivité thermique 0,036 W/(mK)</t>
    </r>
    <r>
      <rPr>
        <sz val="8.25"/>
        <color rgb="FF000000"/>
        <rFont val="Arial"/>
        <family val="2"/>
      </rPr>
      <t xml:space="preserve">, mis en place à la base du dallage, recouvert d'un film en polyéthylène de 0,2 mm d'épaisseur, préparé pour recevoir une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</si>
  <si>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</si>
  <si>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</si>
  <si>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</si>
  <si>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</si>
  <si>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</si>
  <si>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</si>
  <si>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mt16pxa010af</t>
  </si>
  <si>
    <t xml:space="preserve">Panneau rigide en polystyrène extrudé, selon NF EN 13164, à surface lisse et usinage latéral à feuillures mi-bois, de 80 mm d'épaisseur, résistance à la compression &gt;= 300 kPa, résistance thermique 2,2 m²K/W, conductivité thermique 0,036 W/(mK), Euroclasse E de réaction au feu, avec code de désignation XPS-EN 13164-T1-CS(10/4)300-DLT(2)5-DS(TH)-WL(T)0,7--FT2.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</si>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</sst>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60.8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1.100000</v>
      </c>
      <c r="E9" s="10" t="s">
        <v>13</v>
      </c>
      <c r="F9" s="12">
        <v>8.870000</v>
      </c>
      <c r="G9" s="12">
        <f ca="1">ROUND(INDIRECT(ADDRESS(ROW()+(0), COLUMN()+(-3), 1))*INDIRECT(ADDRESS(ROW()+(0), COLUMN()+(-1), 1)), 2)</f>
        <v>9.760000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1.100000</v>
      </c>
      <c r="E10" s="15" t="s">
        <v>16</v>
      </c>
      <c r="F10" s="16">
        <v>0.370000</v>
      </c>
      <c r="G10" s="16">
        <f ca="1">ROUND(INDIRECT(ADDRESS(ROW()+(0), COLUMN()+(-3), 1))*INDIRECT(ADDRESS(ROW()+(0), COLUMN()+(-1), 1)), 2)</f>
        <v>0.410000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0.400000</v>
      </c>
      <c r="E11" s="15" t="s">
        <v>19</v>
      </c>
      <c r="F11" s="16">
        <v>0.300000</v>
      </c>
      <c r="G11" s="16">
        <f ca="1">ROUND(INDIRECT(ADDRESS(ROW()+(0), COLUMN()+(-3), 1))*INDIRECT(ADDRESS(ROW()+(0), COLUMN()+(-1), 1)), 2)</f>
        <v>0.120000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0.151000</v>
      </c>
      <c r="E12" s="15" t="s">
        <v>22</v>
      </c>
      <c r="F12" s="16">
        <v>25.490000</v>
      </c>
      <c r="G12" s="16">
        <f ca="1">ROUND(INDIRECT(ADDRESS(ROW()+(0), COLUMN()+(-3), 1))*INDIRECT(ADDRESS(ROW()+(0), COLUMN()+(-1), 1)), 2)</f>
        <v>3.850000</v>
      </c>
    </row>
    <row r="13" spans="1:7" ht="13.50" thickBot="1" customHeight="1">
      <c r="A13" s="13" t="s">
        <v>23</v>
      </c>
      <c r="B13" s="13"/>
      <c r="C13" s="17" t="s">
        <v>24</v>
      </c>
      <c r="D13" s="18">
        <v>0.151000</v>
      </c>
      <c r="E13" s="19" t="s">
        <v>25</v>
      </c>
      <c r="F13" s="20">
        <v>21.930000</v>
      </c>
      <c r="G13" s="20">
        <f ca="1">ROUND(INDIRECT(ADDRESS(ROW()+(0), COLUMN()+(-3), 1))*INDIRECT(ADDRESS(ROW()+(0), COLUMN()+(-1), 1)), 2)</f>
        <v>3.310000</v>
      </c>
    </row>
    <row r="14" spans="1:7" ht="13.50" thickBot="1" customHeight="1">
      <c r="A14" s="17"/>
      <c r="B14" s="17"/>
      <c r="C14" s="4" t="s">
        <v>26</v>
      </c>
      <c r="D14" s="21">
        <v>2.000000</v>
      </c>
      <c r="E14" s="22" t="s">
        <v>27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17.450000</v>
      </c>
      <c r="G14" s="23">
        <f ca="1">ROUND(INDIRECT(ADDRESS(ROW()+(0), COLUMN()+(-3), 1))*INDIRECT(ADDRESS(ROW()+(0), COLUMN()+(-1), 1))/100, 2)</f>
        <v>0.350000</v>
      </c>
    </row>
    <row r="15" spans="1:7" ht="13.50" thickBot="1" customHeight="1">
      <c r="A15" s="24"/>
      <c r="B15" s="24"/>
      <c r="C15" s="25"/>
      <c r="D15" s="25"/>
      <c r="E15" s="26"/>
      <c r="F15" s="27" t="s">
        <v>28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17.800000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