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<sst xmlns="http://schemas.openxmlformats.org/spreadsheetml/2006/main" count="36" uniqueCount="36">
  <si>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</si>
  <si>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ECR010</t>
  </si>
  <si>
    <t xml:space="preserve">m</t>
  </si>
  <si>
    <t xml:space="preserve">Corniche de façade, préfabriquée en béton.</t>
  </si>
  <si>
    <r>
      <rPr>
        <b/>
        <sz val="8.25"/>
        <color rgb="FF000000"/>
        <rFont val="Arial"/>
        <family val="2"/>
      </rPr>
      <t xml:space="preserve">Corniche de façade, préfabriquée en béton, couleur blanche, en pièces de 200x200x300 mm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placée avec du mortier de ciment, industriel, avec adjuvant hydrofuge, M-10</t>
    </r>
    <r>
      <rPr>
        <sz val="8.25"/>
        <color rgb="FF000000"/>
        <rFont val="Arial"/>
        <family val="2"/>
      </rPr>
      <t xml:space="preserve"> et jointement entre pièces et, s'il y a lieu, des assemblages avec les murs avec du mortier de joints spécial pour préfabriqués en béton.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</si>
  <si>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</si>
  <si>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</si>
  <si>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</si>
  <si>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</si>
  <si>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</si>
  <si>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</si>
  <si>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</si>
  <si>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</si>
  <si>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</si>
  <si>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mt09mif010ka</t>
  </si>
  <si>
    <t xml:space="preserve">Mortier industriel pour maçonnerie, de ciment, couleur gris, avec adjuvant hydrofuge, catégorie M-10 (résistance à la compression 10 N/mm²), fourni en sacs, selon NF EN 998-2.</t>
  </si>
  <si>
    <t xml:space="preserve">t</t>
  </si>
  <si>
    <t xml:space="preserve">mt20mhp020b</t>
  </si>
  <si>
    <t xml:space="preserve">Corniche de façade, préfabriquée en béton, couleur blanche, en pièces de 200x200x300 mm.</t>
  </si>
  <si>
    <t xml:space="preserve">m</t>
  </si>
  <si>
    <t xml:space="preserve">mt09mcr235</t>
  </si>
  <si>
    <t xml:space="preserve">Mortier de jointoiement pour préfabriqués en béton et en pierre artificielle, constitué de ciment, granulats, pigments et additifs spéciaux.</t>
  </si>
  <si>
    <t xml:space="preserve">kg</t>
  </si>
  <si>
    <t xml:space="preserve">mt28pcs010</t>
  </si>
  <si>
    <t xml:space="preserve">Traitement superficiel hydrofuge, de surface invisible.</t>
  </si>
  <si>
    <t xml:space="preserve">l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</si>
  <si>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</si>
  <si>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</si>
  <si>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</si>
  <si>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</si>
  <si>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</si>
  <si>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</si>
  <si>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</si>
  <si>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</si>
  <si>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4,54€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</si>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</sst>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0.6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 t="s">
        <v>12</v>
      </c>
      <c r="D9" s="6"/>
      <c r="E9" s="8">
        <v>0.006000</v>
      </c>
      <c r="F9" s="10" t="s">
        <v>13</v>
      </c>
      <c r="G9" s="12">
        <v>1.500000</v>
      </c>
      <c r="H9" s="12">
        <f ca="1">ROUND(INDIRECT(ADDRESS(ROW()+(0), COLUMN()+(-3), 1))*INDIRECT(ADDRESS(ROW()+(0), COLUMN()+(-1), 1)), 2)</f>
        <v>0.010000</v>
      </c>
    </row>
    <row r="10" spans="1:8" ht="34.50" thickBot="1" customHeight="1">
      <c r="A10" s="13" t="s">
        <v>14</v>
      </c>
      <c r="B10" s="13"/>
      <c r="C10" s="13" t="s">
        <v>15</v>
      </c>
      <c r="D10" s="13"/>
      <c r="E10" s="14">
        <v>0.034000</v>
      </c>
      <c r="F10" s="15" t="s">
        <v>16</v>
      </c>
      <c r="G10" s="16">
        <v>38.050000</v>
      </c>
      <c r="H10" s="16">
        <f ca="1">ROUND(INDIRECT(ADDRESS(ROW()+(0), COLUMN()+(-3), 1))*INDIRECT(ADDRESS(ROW()+(0), COLUMN()+(-1), 1)), 2)</f>
        <v>1.290000</v>
      </c>
    </row>
    <row r="11" spans="1:8" ht="24.00" thickBot="1" customHeight="1">
      <c r="A11" s="13" t="s">
        <v>17</v>
      </c>
      <c r="B11" s="13"/>
      <c r="C11" s="13" t="s">
        <v>18</v>
      </c>
      <c r="D11" s="13"/>
      <c r="E11" s="14">
        <v>1.050000</v>
      </c>
      <c r="F11" s="15" t="s">
        <v>19</v>
      </c>
      <c r="G11" s="16">
        <v>28.500000</v>
      </c>
      <c r="H11" s="16">
        <f ca="1">ROUND(INDIRECT(ADDRESS(ROW()+(0), COLUMN()+(-3), 1))*INDIRECT(ADDRESS(ROW()+(0), COLUMN()+(-1), 1)), 2)</f>
        <v>29.930000</v>
      </c>
    </row>
    <row r="12" spans="1:8" ht="24.00" thickBot="1" customHeight="1">
      <c r="A12" s="13" t="s">
        <v>20</v>
      </c>
      <c r="B12" s="13"/>
      <c r="C12" s="13" t="s">
        <v>21</v>
      </c>
      <c r="D12" s="13"/>
      <c r="E12" s="14">
        <v>0.282000</v>
      </c>
      <c r="F12" s="15" t="s">
        <v>22</v>
      </c>
      <c r="G12" s="16">
        <v>2.470000</v>
      </c>
      <c r="H12" s="16">
        <f ca="1">ROUND(INDIRECT(ADDRESS(ROW()+(0), COLUMN()+(-3), 1))*INDIRECT(ADDRESS(ROW()+(0), COLUMN()+(-1), 1)), 2)</f>
        <v>0.700000</v>
      </c>
    </row>
    <row r="13" spans="1:8" ht="13.50" thickBot="1" customHeight="1">
      <c r="A13" s="13" t="s">
        <v>23</v>
      </c>
      <c r="B13" s="13"/>
      <c r="C13" s="13" t="s">
        <v>24</v>
      </c>
      <c r="D13" s="13"/>
      <c r="E13" s="14">
        <v>0.180000</v>
      </c>
      <c r="F13" s="15" t="s">
        <v>25</v>
      </c>
      <c r="G13" s="16">
        <v>8.820000</v>
      </c>
      <c r="H13" s="16">
        <f ca="1">ROUND(INDIRECT(ADDRESS(ROW()+(0), COLUMN()+(-3), 1))*INDIRECT(ADDRESS(ROW()+(0), COLUMN()+(-1), 1)), 2)</f>
        <v>1.590000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0.202000</v>
      </c>
      <c r="F14" s="15" t="s">
        <v>28</v>
      </c>
      <c r="G14" s="16">
        <v>24.670000</v>
      </c>
      <c r="H14" s="16">
        <f ca="1">ROUND(INDIRECT(ADDRESS(ROW()+(0), COLUMN()+(-3), 1))*INDIRECT(ADDRESS(ROW()+(0), COLUMN()+(-1), 1)), 2)</f>
        <v>4.980000</v>
      </c>
    </row>
    <row r="15" spans="1:8" ht="13.50" thickBot="1" customHeight="1">
      <c r="A15" s="13" t="s">
        <v>29</v>
      </c>
      <c r="B15" s="13"/>
      <c r="C15" s="17" t="s">
        <v>30</v>
      </c>
      <c r="D15" s="17"/>
      <c r="E15" s="18">
        <v>0.293000</v>
      </c>
      <c r="F15" s="19" t="s">
        <v>31</v>
      </c>
      <c r="G15" s="20">
        <v>20.570000</v>
      </c>
      <c r="H15" s="20">
        <f ca="1">ROUND(INDIRECT(ADDRESS(ROW()+(0), COLUMN()+(-3), 1))*INDIRECT(ADDRESS(ROW()+(0), COLUMN()+(-1), 1)), 2)</f>
        <v>6.030000</v>
      </c>
    </row>
    <row r="16" spans="1:8" ht="13.50" thickBot="1" customHeight="1">
      <c r="A16" s="17"/>
      <c r="B16" s="17"/>
      <c r="C16" s="4" t="s">
        <v>32</v>
      </c>
      <c r="D16" s="4"/>
      <c r="E16" s="21">
        <v>2.000000</v>
      </c>
      <c r="F16" s="22" t="s">
        <v>33</v>
      </c>
      <c r="G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44.530000</v>
      </c>
      <c r="H16" s="23">
        <f ca="1">ROUND(INDIRECT(ADDRESS(ROW()+(0), COLUMN()+(-3), 1))*INDIRECT(ADDRESS(ROW()+(0), COLUMN()+(-1), 1))/100, 2)</f>
        <v>0.890000</v>
      </c>
    </row>
    <row r="17" spans="1:8" ht="13.50" thickBot="1" customHeight="1">
      <c r="A17" s="24" t="s">
        <v>34</v>
      </c>
      <c r="B17" s="24"/>
      <c r="C17" s="25"/>
      <c r="D17" s="25"/>
      <c r="E17" s="25"/>
      <c r="F17" s="26"/>
      <c r="G17" s="24" t="s">
        <v>35</v>
      </c>
      <c r="H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45.420000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