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<sst xmlns="http://schemas.openxmlformats.org/spreadsheetml/2006/main" count="35" uniqueCount="35">
  <si>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</si>
  <si>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APE030</t>
  </si>
  <si>
    <t xml:space="preserve">U</t>
  </si>
  <si>
    <t xml:space="preserve">Équipement automatique de chlorage.</t>
  </si>
  <si>
    <t xml:space="preserve">Équipement automatique de chlorage et de sulfatage d'eau avec une pompe doseuse,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</si>
  <si>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</si>
  <si>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</si>
  <si>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</si>
  <si>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</si>
  <si>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</si>
  <si>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</si>
  <si>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mt47pec010</t>
  </si>
  <si>
    <t xml:space="preserve">Régulateur de chlore-pH.</t>
  </si>
  <si>
    <t xml:space="preserve">U</t>
  </si>
  <si>
    <t xml:space="preserve">mt47pec020</t>
  </si>
  <si>
    <t xml:space="preserve">Pompe doseuse électronique de sulfate d'aluminium, y compris accessoires.</t>
  </si>
  <si>
    <t xml:space="preserve">U</t>
  </si>
  <si>
    <t xml:space="preserve">mt47pec030</t>
  </si>
  <si>
    <t xml:space="preserve">Réservoir de polyéthylène de 200 litres.</t>
  </si>
  <si>
    <t xml:space="preserve">U</t>
  </si>
  <si>
    <t xml:space="preserve">mt47pec040</t>
  </si>
  <si>
    <t xml:space="preserve">Tubes, accessoires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</si>
  <si>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</si>
  <si>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</si>
  <si>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</si>
  <si>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</si>
  <si>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</si>
  <si>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</si>
  <si>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</si>
  <si>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</si>
  <si>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</si>
  <si>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</si>
  <si>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</si>
  <si>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1.015,90€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</si>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</sst>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4.99" customWidth="1"/>
    <col min="5" max="5" width="8.89" customWidth="1"/>
    <col min="6" max="6" width="6.12" customWidth="1"/>
    <col min="7" max="7" width="16.17" customWidth="1"/>
    <col min="8" max="8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1265.490000</v>
      </c>
      <c r="H8" s="16">
        <f ca="1">ROUND(INDIRECT(ADDRESS(ROW()+(0), COLUMN()+(-3), 1))*INDIRECT(ADDRESS(ROW()+(0), COLUMN()+(-1), 1)), 2)</f>
        <v>1265.490000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608.220000</v>
      </c>
      <c r="H9" s="20">
        <f ca="1">ROUND(INDIRECT(ADDRESS(ROW()+(0), COLUMN()+(-3), 1))*INDIRECT(ADDRESS(ROW()+(0), COLUMN()+(-1), 1)), 2)</f>
        <v>608.220000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50.290000</v>
      </c>
      <c r="H10" s="20">
        <f ca="1">ROUND(INDIRECT(ADDRESS(ROW()+(0), COLUMN()+(-3), 1))*INDIRECT(ADDRESS(ROW()+(0), COLUMN()+(-1), 1)), 2)</f>
        <v>50.290000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38.930000</v>
      </c>
      <c r="H11" s="20">
        <f ca="1">ROUND(INDIRECT(ADDRESS(ROW()+(0), COLUMN()+(-3), 1))*INDIRECT(ADDRESS(ROW()+(0), COLUMN()+(-1), 1)), 2)</f>
        <v>38.930000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2.041000</v>
      </c>
      <c r="F12" s="19" t="s">
        <v>25</v>
      </c>
      <c r="G12" s="20">
        <v>24.910000</v>
      </c>
      <c r="H12" s="20">
        <f ca="1">ROUND(INDIRECT(ADDRESS(ROW()+(0), COLUMN()+(-3), 1))*INDIRECT(ADDRESS(ROW()+(0), COLUMN()+(-1), 1)), 2)</f>
        <v>50.840000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2.041000</v>
      </c>
      <c r="F13" s="23" t="s">
        <v>28</v>
      </c>
      <c r="G13" s="24">
        <v>21.360000</v>
      </c>
      <c r="H13" s="24">
        <f ca="1">ROUND(INDIRECT(ADDRESS(ROW()+(0), COLUMN()+(-3), 1))*INDIRECT(ADDRESS(ROW()+(0), COLUMN()+(-1), 1)), 2)</f>
        <v>43.600000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2057.370000</v>
      </c>
      <c r="H14" s="16">
        <f ca="1">ROUND(INDIRECT(ADDRESS(ROW()+(0), COLUMN()+(-3), 1))*INDIRECT(ADDRESS(ROW()+(0), COLUMN()+(-1), 1))/100, 2)</f>
        <v>41.150000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2098.520000</v>
      </c>
      <c r="H15" s="24">
        <f ca="1">ROUND(INDIRECT(ADDRESS(ROW()+(0), COLUMN()+(-3), 1))*INDIRECT(ADDRESS(ROW()+(0), COLUMN()+(-1), 1))/100, 2)</f>
        <v>62.960000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2161.480000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