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<sst xmlns="http://schemas.openxmlformats.org/spreadsheetml/2006/main" count="47" uniqueCount="47">
  <si>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</si>
  <si>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</si>
  <si>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</si>
  <si>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</si>
  <si>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</si>
  <si>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</si>
  <si>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</si>
  <si>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</si>
  <si>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</si>
  <si>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</si>
  <si>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</si>
  <si>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mt47ped010d</t>
  </si>
  <si>
    <t xml:space="preserve">Équipement de filtration complet pour piscine de 25x12,5x1,55 m (volume 465 m³).</t>
  </si>
  <si>
    <t xml:space="preserve">U</t>
  </si>
  <si>
    <t xml:space="preserve">mt47ped020d</t>
  </si>
  <si>
    <t xml:space="preserve">Circuit de tuyauteries, de vannes et d'accessoires pour piscine de 25x12,5x1,55 m (volume 465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</si>
  <si>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</si>
  <si>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</si>
  <si>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</si>
  <si>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</si>
  <si>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</si>
  <si>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</si>
  <si>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</si>
  <si>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</si>
  <si>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</si>
  <si>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</si>
  <si>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</si>
  <si>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</si>
  <si>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</si>
  <si>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</si>
  <si>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</si>
  <si>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</si>
  <si>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</si>
  <si>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</si>
  <si>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</si>
  <si>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</si>
  <si>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</si>
  <si>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</si>
  <si>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</si>
  <si>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</si>
  <si>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</si>
  <si>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</si>
  <si>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</si>
  <si>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</si>
  <si>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</si>
  <si>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6.165,90€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</si>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</sst>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8023.660000</v>
      </c>
      <c r="H8" s="16">
        <f ca="1">ROUND(INDIRECT(ADDRESS(ROW()+(0), COLUMN()+(-3), 1))*INDIRECT(ADDRESS(ROW()+(0), COLUMN()+(-1), 1)), 2)</f>
        <v>8023.660000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2453.240000</v>
      </c>
      <c r="H9" s="20">
        <f ca="1">ROUND(INDIRECT(ADDRESS(ROW()+(0), COLUMN()+(-3), 1))*INDIRECT(ADDRESS(ROW()+(0), COLUMN()+(-1), 1)), 2)</f>
        <v>2453.240000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6.000000</v>
      </c>
      <c r="F10" s="19" t="s">
        <v>19</v>
      </c>
      <c r="G10" s="20">
        <v>47.990000</v>
      </c>
      <c r="H10" s="20">
        <f ca="1">ROUND(INDIRECT(ADDRESS(ROW()+(0), COLUMN()+(-3), 1))*INDIRECT(ADDRESS(ROW()+(0), COLUMN()+(-1), 1)), 2)</f>
        <v>287.940000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7.450000</v>
      </c>
      <c r="H11" s="20">
        <f ca="1">ROUND(INDIRECT(ADDRESS(ROW()+(0), COLUMN()+(-3), 1))*INDIRECT(ADDRESS(ROW()+(0), COLUMN()+(-1), 1)), 2)</f>
        <v>29.800000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213.360000</v>
      </c>
      <c r="H12" s="20">
        <f ca="1">ROUND(INDIRECT(ADDRESS(ROW()+(0), COLUMN()+(-3), 1))*INDIRECT(ADDRESS(ROW()+(0), COLUMN()+(-1), 1)), 2)</f>
        <v>426.720000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6.310000</v>
      </c>
      <c r="H13" s="20">
        <f ca="1">ROUND(INDIRECT(ADDRESS(ROW()+(0), COLUMN()+(-3), 1))*INDIRECT(ADDRESS(ROW()+(0), COLUMN()+(-1), 1)), 2)</f>
        <v>6.310000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24.951000</v>
      </c>
      <c r="F14" s="19" t="s">
        <v>31</v>
      </c>
      <c r="G14" s="20">
        <v>24.910000</v>
      </c>
      <c r="H14" s="20">
        <f ca="1">ROUND(INDIRECT(ADDRESS(ROW()+(0), COLUMN()+(-3), 1))*INDIRECT(ADDRESS(ROW()+(0), COLUMN()+(-1), 1)), 2)</f>
        <v>621.530000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24.951000</v>
      </c>
      <c r="F15" s="19" t="s">
        <v>34</v>
      </c>
      <c r="G15" s="20">
        <v>21.360000</v>
      </c>
      <c r="H15" s="20">
        <f ca="1">ROUND(INDIRECT(ADDRESS(ROW()+(0), COLUMN()+(-3), 1))*INDIRECT(ADDRESS(ROW()+(0), COLUMN()+(-1), 1)), 2)</f>
        <v>532.950000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2.268000</v>
      </c>
      <c r="F16" s="19" t="s">
        <v>37</v>
      </c>
      <c r="G16" s="20">
        <v>24.910000</v>
      </c>
      <c r="H16" s="20">
        <f ca="1">ROUND(INDIRECT(ADDRESS(ROW()+(0), COLUMN()+(-3), 1))*INDIRECT(ADDRESS(ROW()+(0), COLUMN()+(-1), 1)), 2)</f>
        <v>56.500000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2.268000</v>
      </c>
      <c r="F17" s="23" t="s">
        <v>40</v>
      </c>
      <c r="G17" s="24">
        <v>21.360000</v>
      </c>
      <c r="H17" s="24">
        <f ca="1">ROUND(INDIRECT(ADDRESS(ROW()+(0), COLUMN()+(-3), 1))*INDIRECT(ADDRESS(ROW()+(0), COLUMN()+(-1), 1)), 2)</f>
        <v>48.440000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12487.090000</v>
      </c>
      <c r="H18" s="16">
        <f ca="1">ROUND(INDIRECT(ADDRESS(ROW()+(0), COLUMN()+(-3), 1))*INDIRECT(ADDRESS(ROW()+(0), COLUMN()+(-1), 1))/100, 2)</f>
        <v>249.740000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12736.830000</v>
      </c>
      <c r="H19" s="24">
        <f ca="1">ROUND(INDIRECT(ADDRESS(ROW()+(0), COLUMN()+(-3), 1))*INDIRECT(ADDRESS(ROW()+(0), COLUMN()+(-1), 1))/100, 2)</f>
        <v>382.100000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13118.930000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