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<sst xmlns="http://schemas.openxmlformats.org/spreadsheetml/2006/main" count="47" uniqueCount="47">
  <si>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</si>
  <si>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</si>
  <si>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</si>
  <si>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</si>
  <si>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12x6x1,5 m (volume 108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</si>
  <si>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</si>
  <si>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</si>
  <si>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</si>
  <si>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</si>
  <si>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</si>
  <si>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</si>
  <si>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mt47ped010c</t>
  </si>
  <si>
    <t xml:space="preserve">Équipement de filtration complet pour piscine de 12x6x1,5 m (volume 108 m³).</t>
  </si>
  <si>
    <t xml:space="preserve">U</t>
  </si>
  <si>
    <t xml:space="preserve">mt47ped020c</t>
  </si>
  <si>
    <t xml:space="preserve">Circuit de tuyauteries, de vannes et d'accessoires pour piscine de 12x6x1,5 m (volume 108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</si>
  <si>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</si>
  <si>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</si>
  <si>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</si>
  <si>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</si>
  <si>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</si>
  <si>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</si>
  <si>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</si>
  <si>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</si>
  <si>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</si>
  <si>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</si>
  <si>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</si>
  <si>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</si>
  <si>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</si>
  <si>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</si>
  <si>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</si>
  <si>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</si>
  <si>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</si>
  <si>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</si>
  <si>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</si>
  <si>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</si>
  <si>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</si>
  <si>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</si>
  <si>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</si>
  <si>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</si>
  <si>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</si>
  <si>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</si>
  <si>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</si>
  <si>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</si>
  <si>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</si>
  <si>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2.752,67€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</si>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</sst>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3183.800000</v>
      </c>
      <c r="H8" s="16">
        <f ca="1">ROUND(INDIRECT(ADDRESS(ROW()+(0), COLUMN()+(-3), 1))*INDIRECT(ADDRESS(ROW()+(0), COLUMN()+(-1), 1)), 2)</f>
        <v>3183.800000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641.560000</v>
      </c>
      <c r="H9" s="20">
        <f ca="1">ROUND(INDIRECT(ADDRESS(ROW()+(0), COLUMN()+(-3), 1))*INDIRECT(ADDRESS(ROW()+(0), COLUMN()+(-1), 1)), 2)</f>
        <v>641.560000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47.990000</v>
      </c>
      <c r="H10" s="20">
        <f ca="1">ROUND(INDIRECT(ADDRESS(ROW()+(0), COLUMN()+(-3), 1))*INDIRECT(ADDRESS(ROW()+(0), COLUMN()+(-1), 1)), 2)</f>
        <v>191.960000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7.450000</v>
      </c>
      <c r="H11" s="20">
        <f ca="1">ROUND(INDIRECT(ADDRESS(ROW()+(0), COLUMN()+(-3), 1))*INDIRECT(ADDRESS(ROW()+(0), COLUMN()+(-1), 1)), 2)</f>
        <v>22.350000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213.360000</v>
      </c>
      <c r="H12" s="20">
        <f ca="1">ROUND(INDIRECT(ADDRESS(ROW()+(0), COLUMN()+(-3), 1))*INDIRECT(ADDRESS(ROW()+(0), COLUMN()+(-1), 1)), 2)</f>
        <v>426.720000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6.310000</v>
      </c>
      <c r="H13" s="20">
        <f ca="1">ROUND(INDIRECT(ADDRESS(ROW()+(0), COLUMN()+(-3), 1))*INDIRECT(ADDRESS(ROW()+(0), COLUMN()+(-1), 1)), 2)</f>
        <v>6.310000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21.548000</v>
      </c>
      <c r="F14" s="19" t="s">
        <v>31</v>
      </c>
      <c r="G14" s="20">
        <v>24.910000</v>
      </c>
      <c r="H14" s="20">
        <f ca="1">ROUND(INDIRECT(ADDRESS(ROW()+(0), COLUMN()+(-3), 1))*INDIRECT(ADDRESS(ROW()+(0), COLUMN()+(-1), 1)), 2)</f>
        <v>536.760000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21.548000</v>
      </c>
      <c r="F15" s="19" t="s">
        <v>34</v>
      </c>
      <c r="G15" s="20">
        <v>21.360000</v>
      </c>
      <c r="H15" s="20">
        <f ca="1">ROUND(INDIRECT(ADDRESS(ROW()+(0), COLUMN()+(-3), 1))*INDIRECT(ADDRESS(ROW()+(0), COLUMN()+(-1), 1)), 2)</f>
        <v>460.270000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2.268000</v>
      </c>
      <c r="F16" s="19" t="s">
        <v>37</v>
      </c>
      <c r="G16" s="20">
        <v>24.910000</v>
      </c>
      <c r="H16" s="20">
        <f ca="1">ROUND(INDIRECT(ADDRESS(ROW()+(0), COLUMN()+(-3), 1))*INDIRECT(ADDRESS(ROW()+(0), COLUMN()+(-1), 1)), 2)</f>
        <v>56.500000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2.268000</v>
      </c>
      <c r="F17" s="23" t="s">
        <v>40</v>
      </c>
      <c r="G17" s="24">
        <v>21.360000</v>
      </c>
      <c r="H17" s="24">
        <f ca="1">ROUND(INDIRECT(ADDRESS(ROW()+(0), COLUMN()+(-3), 1))*INDIRECT(ADDRESS(ROW()+(0), COLUMN()+(-1), 1)), 2)</f>
        <v>48.440000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5574.670000</v>
      </c>
      <c r="H18" s="16">
        <f ca="1">ROUND(INDIRECT(ADDRESS(ROW()+(0), COLUMN()+(-3), 1))*INDIRECT(ADDRESS(ROW()+(0), COLUMN()+(-1), 1))/100, 2)</f>
        <v>111.490000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5686.160000</v>
      </c>
      <c r="H19" s="24">
        <f ca="1">ROUND(INDIRECT(ADDRESS(ROW()+(0), COLUMN()+(-3), 1))*INDIRECT(ADDRESS(ROW()+(0), COLUMN()+(-1), 1))/100, 2)</f>
        <v>170.580000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5856.740000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