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<sst xmlns="http://schemas.openxmlformats.org/spreadsheetml/2006/main" count="29" uniqueCount="29">
  <si>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</si>
  <si>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APA030</t>
  </si>
  <si>
    <t xml:space="preserve">U</t>
  </si>
  <si>
    <t xml:space="preserve">Toboggan.</t>
  </si>
  <si>
    <r>
      <rPr>
        <b/>
        <sz val="7.80"/>
        <color rgb="FF000000"/>
        <rFont val="Arial"/>
        <family val="2"/>
      </rPr>
      <t xml:space="preserve">Toboggan pour piscine, avec piste en polyester et fibre de verre, de 180 cm de hauteur et 280 cm de longueur, de couleur bleu clair, avec marches en matériau plastique et rampes en aluminium, équipé d'une prise d'eau pour faciliter le glissement</t>
    </r>
    <r>
      <rPr>
        <sz val="7.80"/>
        <color rgb="FF000000"/>
        <rFont val="Arial"/>
        <family val="2"/>
      </rPr>
      <t xml:space="preserve">, </t>
    </r>
    <r>
      <rPr>
        <b/>
        <sz val="7.80"/>
        <color rgb="FF000000"/>
        <rFont val="Arial"/>
        <family val="2"/>
      </rPr>
      <t xml:space="preserve">fixé à une surface support (non comprise dans ce prix)</t>
    </r>
    <r>
      <rPr>
        <sz val="7.80"/>
        <color rgb="FF000000"/>
        <rFont val="Arial"/>
        <family val="2"/>
      </rPr>
      <t xml:space="preserve">, avec ancrages dotés d'un mécanisme pour connexion équipotentielle.</t>
    </r>
  </si>
  <si>
    <t xml:space="preserve">Code interne</t>
  </si>
  <si>
    <t xml:space="preserve">Désignation</t>
  </si>
  <si>
    <t xml:space="preserve">Quantité</t>
  </si>
  <si>
    <t xml:space="preserve">Unité</t>
  </si>
  <si>
    <t xml:space="preserve">Prix unitaire</t>
  </si>
  <si>
    <t xml:space="preserve">Prix total</t>
  </si>
  <si>
    <t xml:space="preserve">mt47pep030a</t>
  </si>
  <si>
    <t xml:space="preserve">Toboggan pour piscine, avec piste en polyester et fibre de verre, de 180 cm de hauteur et 280 cm de longueur, de couleur bleu clair, avec marches en matériau plastique et rampes en aluminium, équipé d'une prise d'eau pour faciliter le glissement,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</si>
  <si>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</si>
  <si>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</si>
  <si>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</si>
  <si>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</si>
  <si>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</si>
  <si>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</si>
  <si>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</si>
  <si>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</si>
  <si>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</si>
  <si>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</si>
  <si>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</si>
  <si>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</si>
  <si>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</si>
  <si>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</si>
  <si>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1.067,77€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</si>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</sst>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5"/>
      <c r="F3" s="5"/>
      <c r="G3" s="5"/>
      <c r="H3" s="5"/>
      <c r="I3" s="5"/>
      <c r="J3" s="5"/>
    </row>
    <row r="4" spans="1:10" ht="31.2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50.40" thickBot="1" customHeight="1">
      <c r="A8" s="10" t="s">
        <v>11</v>
      </c>
      <c r="B8" s="10" t="s">
        <v>12</v>
      </c>
      <c r="C8" s="10"/>
      <c r="D8" s="10"/>
      <c r="E8" s="10"/>
      <c r="F8" s="12">
        <v>1.000000</v>
      </c>
      <c r="G8" s="14" t="s">
        <v>13</v>
      </c>
      <c r="H8" s="16">
        <v>3380.740000</v>
      </c>
      <c r="I8" s="16"/>
      <c r="J8" s="16">
        <f ca="1">ROUND(INDIRECT(ADDRESS(ROW()+(0), COLUMN()+(-4), 1))*INDIRECT(ADDRESS(ROW()+(0), COLUMN()+(-2), 1)), 2)</f>
        <v>3380.740000</v>
      </c>
    </row>
    <row r="9" spans="1:10" ht="12.00" thickBot="1" customHeight="1">
      <c r="A9" s="17" t="s">
        <v>14</v>
      </c>
      <c r="B9" s="17" t="s">
        <v>15</v>
      </c>
      <c r="C9" s="17"/>
      <c r="D9" s="17"/>
      <c r="E9" s="17"/>
      <c r="F9" s="18">
        <v>2.000000</v>
      </c>
      <c r="G9" s="19" t="s">
        <v>16</v>
      </c>
      <c r="H9" s="20">
        <v>3.500000</v>
      </c>
      <c r="I9" s="20"/>
      <c r="J9" s="20">
        <f ca="1">ROUND(INDIRECT(ADDRESS(ROW()+(0), COLUMN()+(-4), 1))*INDIRECT(ADDRESS(ROW()+(0), COLUMN()+(-2), 1)), 2)</f>
        <v>7.000000</v>
      </c>
    </row>
    <row r="10" spans="1:10" ht="12.00" thickBot="1" customHeight="1">
      <c r="A10" s="17" t="s">
        <v>17</v>
      </c>
      <c r="B10" s="17" t="s">
        <v>18</v>
      </c>
      <c r="C10" s="17"/>
      <c r="D10" s="17"/>
      <c r="E10" s="17"/>
      <c r="F10" s="18">
        <v>2.835000</v>
      </c>
      <c r="G10" s="19" t="s">
        <v>19</v>
      </c>
      <c r="H10" s="20">
        <v>24.110000</v>
      </c>
      <c r="I10" s="20"/>
      <c r="J10" s="20">
        <f ca="1">ROUND(INDIRECT(ADDRESS(ROW()+(0), COLUMN()+(-4), 1))*INDIRECT(ADDRESS(ROW()+(0), COLUMN()+(-2), 1)), 2)</f>
        <v>68.350000</v>
      </c>
    </row>
    <row r="11" spans="1:10" ht="12.00" thickBot="1" customHeight="1">
      <c r="A11" s="17" t="s">
        <v>20</v>
      </c>
      <c r="B11" s="21" t="s">
        <v>21</v>
      </c>
      <c r="C11" s="21"/>
      <c r="D11" s="21"/>
      <c r="E11" s="21"/>
      <c r="F11" s="22">
        <v>2.268000</v>
      </c>
      <c r="G11" s="23" t="s">
        <v>22</v>
      </c>
      <c r="H11" s="24">
        <v>21.400000</v>
      </c>
      <c r="I11" s="24"/>
      <c r="J11" s="24">
        <f ca="1">ROUND(INDIRECT(ADDRESS(ROW()+(0), COLUMN()+(-4), 1))*INDIRECT(ADDRESS(ROW()+(0), COLUMN()+(-2), 1)), 2)</f>
        <v>48.540000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3504.630000</v>
      </c>
      <c r="I12" s="16"/>
      <c r="J12" s="16">
        <f ca="1">ROUND(INDIRECT(ADDRESS(ROW()+(0), COLUMN()+(-4), 1))*INDIRECT(ADDRESS(ROW()+(0), COLUMN()+(-2), 1))/100, 2)</f>
        <v>70.090000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3574.720000</v>
      </c>
      <c r="I13" s="24"/>
      <c r="J13" s="24">
        <f ca="1">ROUND(INDIRECT(ADDRESS(ROW()+(0), COLUMN()+(-4), 1))*INDIRECT(ADDRESS(ROW()+(0), COLUMN()+(-2), 1))/100, 2)</f>
        <v>107.240000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3681.960000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