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<sst xmlns="http://schemas.openxmlformats.org/spreadsheetml/2006/main" count="27" uniqueCount="27">
  <si>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</si>
  <si>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AFP050</t>
  </si>
  <si>
    <t xml:space="preserve">U</t>
  </si>
  <si>
    <t xml:space="preserve">Marquage de pistes sportives intérieures, avec une peinture "COMPOSAN INDUSTRIAL Y TECNOLOGÍA".</t>
  </si>
  <si>
    <r>
      <rPr>
        <sz val="8.25"/>
        <color rgb="FF000000"/>
        <rFont val="Arial"/>
        <family val="2"/>
      </rPr>
      <t xml:space="preserve">Marquage et signalisation de </t>
    </r>
    <r>
      <rPr>
        <b/>
        <sz val="8.25"/>
        <color rgb="FF000000"/>
        <rFont val="Arial"/>
        <family val="2"/>
      </rPr>
      <t xml:space="preserve">piste de volley, sur revêtement sportif indoor multicouche, avec peinture en polyuréthane, élastique, bicomposant, Compopaint 45 "COMPOSAN INDUSTRIAL Y TECNOLOGÍA", couleur blanche RAL 9016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</si>
  <si>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</si>
  <si>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</si>
  <si>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</si>
  <si>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</si>
  <si>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</si>
  <si>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</si>
  <si>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mt47cit370c</t>
  </si>
  <si>
    <t xml:space="preserve">Peinture en polyuréthane, élastique, bicomposant, Compopaint 45 "COMPOSAN INDUSTRIAL Y TECNOLOGÍA", couleur blanche RAL 9016, résistant aux rayons UV, aux intempéries et à l'abrasion.</t>
  </si>
  <si>
    <t xml:space="preserve">kg</t>
  </si>
  <si>
    <t xml:space="preserve">mt47mpi030</t>
  </si>
  <si>
    <t xml:space="preserve">Rouleau de ruban adhésif.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</si>
  <si>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</si>
  <si>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</si>
  <si>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</si>
  <si>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</si>
  <si>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</si>
  <si>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</si>
  <si>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</si>
  <si>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</si>
  <si>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</si>
  <si>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1.110,49€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</si>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</sst>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10.20" customWidth="1"/>
    <col min="3" max="3" width="18.87" customWidth="1"/>
    <col min="4" max="4" width="29.07" customWidth="1"/>
    <col min="5" max="5" width="4.42" customWidth="1"/>
    <col min="6" max="6" width="8.16" customWidth="1"/>
    <col min="7" max="7" width="1.19" customWidth="1"/>
    <col min="8" max="8" width="4.25" customWidth="1"/>
    <col min="9" max="9" width="9.52" customWidth="1"/>
    <col min="10" max="10" width="5.44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8.000000</v>
      </c>
      <c r="G8" s="14" t="s">
        <v>13</v>
      </c>
      <c r="H8" s="14"/>
      <c r="I8" s="16">
        <v>58.650000</v>
      </c>
      <c r="J8" s="16"/>
      <c r="K8" s="16">
        <f ca="1">ROUND(INDIRECT(ADDRESS(ROW()+(0), COLUMN()+(-5), 1))*INDIRECT(ADDRESS(ROW()+(0), COLUMN()+(-2), 1)), 2)</f>
        <v>469.200000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16.000000</v>
      </c>
      <c r="G9" s="19" t="s">
        <v>16</v>
      </c>
      <c r="H9" s="19"/>
      <c r="I9" s="20">
        <v>2.400000</v>
      </c>
      <c r="J9" s="20"/>
      <c r="K9" s="20">
        <f ca="1">ROUND(INDIRECT(ADDRESS(ROW()+(0), COLUMN()+(-5), 1))*INDIRECT(ADDRESS(ROW()+(0), COLUMN()+(-2), 1)), 2)</f>
        <v>38.400000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3.892000</v>
      </c>
      <c r="G10" s="19" t="s">
        <v>19</v>
      </c>
      <c r="H10" s="19"/>
      <c r="I10" s="20">
        <v>24.110000</v>
      </c>
      <c r="J10" s="20"/>
      <c r="K10" s="20">
        <f ca="1">ROUND(INDIRECT(ADDRESS(ROW()+(0), COLUMN()+(-5), 1))*INDIRECT(ADDRESS(ROW()+(0), COLUMN()+(-2), 1)), 2)</f>
        <v>93.840000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3.892000</v>
      </c>
      <c r="G11" s="23" t="s">
        <v>22</v>
      </c>
      <c r="H11" s="23"/>
      <c r="I11" s="24">
        <v>21.400000</v>
      </c>
      <c r="J11" s="24"/>
      <c r="K11" s="24">
        <f ca="1">ROUND(INDIRECT(ADDRESS(ROW()+(0), COLUMN()+(-5), 1))*INDIRECT(ADDRESS(ROW()+(0), COLUMN()+(-2), 1)), 2)</f>
        <v>83.290000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684.730000</v>
      </c>
      <c r="J12" s="28"/>
      <c r="K12" s="28">
        <f ca="1">ROUND(INDIRECT(ADDRESS(ROW()+(0), COLUMN()+(-5), 1))*INDIRECT(ADDRESS(ROW()+(0), COLUMN()+(-2), 1))/100, 2)</f>
        <v>13.690000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698.420000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