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<sst xmlns="http://schemas.openxmlformats.org/spreadsheetml/2006/main" count="27" uniqueCount="27">
  <si>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</si>
  <si>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</si>
  <si>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U</t>
  </si>
  <si>
    <t xml:space="preserve">Traçage de lignes de jeu sur un revêtement vinylique sportif intérieur.</t>
  </si>
  <si>
    <r>
      <rPr>
        <b/>
        <sz val="8.25"/>
        <color rgb="FF000000"/>
        <rFont val="Arial"/>
        <family val="2"/>
      </rPr>
      <t xml:space="preserve">Traçage de lignes de jeu sur piste de handball, sur revêtement vinylique sportif intérieur, avec peinture de polyuréthane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</si>
  <si>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</si>
  <si>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</si>
  <si>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</si>
  <si>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</si>
  <si>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</si>
  <si>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</si>
  <si>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mt27pdj030</t>
  </si>
  <si>
    <t xml:space="preserve">Peinture de polyuréthane pour traçage de lignes de jeu sur revêtement vinylique sportif intérieur, appliquée au pinceau.</t>
  </si>
  <si>
    <t xml:space="preserve">kg</t>
  </si>
  <si>
    <t xml:space="preserve">mt27wav020</t>
  </si>
  <si>
    <t xml:space="preserve">Bande adhésive de peintre.</t>
  </si>
  <si>
    <t xml:space="preserve">m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</si>
  <si>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</si>
  <si>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</si>
  <si>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</si>
  <si>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</si>
  <si>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</si>
  <si>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</si>
  <si>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Coûts directs complémentaires</t>
  </si>
  <si>
    <t xml:space="preserve">%</t>
  </si>
  <si>
    <t xml:space="preserve">Coût d'entretien décennal: 376,61€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</si>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</sst>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61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5.150000</v>
      </c>
      <c r="F8" s="14" t="s">
        <v>13</v>
      </c>
      <c r="G8" s="16">
        <v>6.500000</v>
      </c>
      <c r="H8" s="16">
        <f ca="1">ROUND(INDIRECT(ADDRESS(ROW()+(0), COLUMN()+(-3), 1))*INDIRECT(ADDRESS(ROW()+(0), COLUMN()+(-1), 1)), 2)</f>
        <v>33.480000</v>
      </c>
    </row>
    <row r="9" spans="1:8" ht="13.50" thickBot="1" customHeight="1">
      <c r="A9" s="17" t="s">
        <v>14</v>
      </c>
      <c r="B9" s="17"/>
      <c r="C9" s="17" t="s">
        <v>15</v>
      </c>
      <c r="D9" s="17"/>
      <c r="E9" s="18">
        <v>210.000000</v>
      </c>
      <c r="F9" s="19" t="s">
        <v>16</v>
      </c>
      <c r="G9" s="20">
        <v>0.060000</v>
      </c>
      <c r="H9" s="20">
        <f ca="1">ROUND(INDIRECT(ADDRESS(ROW()+(0), COLUMN()+(-3), 1))*INDIRECT(ADDRESS(ROW()+(0), COLUMN()+(-1), 1)), 2)</f>
        <v>12.600000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6.065000</v>
      </c>
      <c r="F10" s="19" t="s">
        <v>19</v>
      </c>
      <c r="G10" s="20">
        <v>24.110000</v>
      </c>
      <c r="H10" s="20">
        <f ca="1">ROUND(INDIRECT(ADDRESS(ROW()+(0), COLUMN()+(-3), 1))*INDIRECT(ADDRESS(ROW()+(0), COLUMN()+(-1), 1)), 2)</f>
        <v>146.230000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6.065000</v>
      </c>
      <c r="F11" s="23" t="s">
        <v>22</v>
      </c>
      <c r="G11" s="24">
        <v>21.400000</v>
      </c>
      <c r="H11" s="24">
        <f ca="1">ROUND(INDIRECT(ADDRESS(ROW()+(0), COLUMN()+(-3), 1))*INDIRECT(ADDRESS(ROW()+(0), COLUMN()+(-1), 1)), 2)</f>
        <v>129.790000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322.100000</v>
      </c>
      <c r="H12" s="28">
        <f ca="1">ROUND(INDIRECT(ADDRESS(ROW()+(0), COLUMN()+(-3), 1))*INDIRECT(ADDRESS(ROW()+(0), COLUMN()+(-1), 1))/100, 2)</f>
        <v>6.440000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328.540000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