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<sst xmlns="http://schemas.openxmlformats.org/spreadsheetml/2006/main" count="57" uniqueCount="57">
  <si>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</si>
  <si>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</si>
  <si>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</si>
  <si>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</si>
  <si>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de mercure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</si>
  <si>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</si>
  <si>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</si>
  <si>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</si>
  <si>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</si>
  <si>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</si>
  <si>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</si>
  <si>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</si>
  <si>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C20/25 (X0(F); D20; S2; Cl 1,0)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</si>
  <si>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</si>
  <si>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</si>
  <si>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</si>
  <si>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</si>
  <si>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</si>
  <si>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</si>
  <si>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</si>
  <si>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</si>
  <si>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</si>
  <si>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</si>
  <si>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</si>
  <si>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</si>
  <si>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</si>
  <si>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</si>
  <si>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</si>
  <si>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</si>
  <si>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mt34xes010d</t>
  </si>
  <si>
    <t xml:space="preserve">Mât droit en acier galvanisé, peint, hauteur 6 m. Selon NF EN 40-5.</t>
  </si>
  <si>
    <t xml:space="preserve">U</t>
  </si>
  <si>
    <t xml:space="preserve">mt34est030a</t>
  </si>
  <si>
    <t xml:space="preserve">Luminaire décoratif avec diffuseur en plastique, avec lampe au mercure, VM 80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</si>
  <si>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</si>
  <si>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</si>
  <si>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</si>
  <si>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</si>
  <si>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</si>
  <si>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</si>
  <si>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</si>
  <si>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</si>
  <si>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</si>
  <si>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</si>
  <si>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</si>
  <si>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</si>
  <si>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</si>
  <si>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</si>
  <si>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</si>
  <si>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</si>
  <si>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</si>
  <si>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</si>
  <si>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</si>
  <si>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</si>
  <si>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</si>
  <si>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352,47€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</si>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</sst>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70" customWidth="1"/>
    <col min="4" max="4" width="59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83.500000</v>
      </c>
      <c r="H9" s="12">
        <f ca="1">ROUND(INDIRECT(ADDRESS(ROW()+(0), COLUMN()+(-3), 1))*INDIRECT(ADDRESS(ROW()+(0), COLUMN()+(-1), 1)), 2)</f>
        <v>83.500000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73.900000</v>
      </c>
      <c r="H10" s="16">
        <f ca="1">ROUND(INDIRECT(ADDRESS(ROW()+(0), COLUMN()+(-3), 1))*INDIRECT(ADDRESS(ROW()+(0), COLUMN()+(-1), 1)), 2)</f>
        <v>73.900000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6.010000</v>
      </c>
      <c r="H11" s="16">
        <f ca="1">ROUND(INDIRECT(ADDRESS(ROW()+(0), COLUMN()+(-3), 1))*INDIRECT(ADDRESS(ROW()+(0), COLUMN()+(-1), 1)), 2)</f>
        <v>6.010000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8.000000</v>
      </c>
      <c r="F12" s="15" t="s">
        <v>22</v>
      </c>
      <c r="G12" s="16">
        <v>0.420000</v>
      </c>
      <c r="H12" s="16">
        <f ca="1">ROUND(INDIRECT(ADDRESS(ROW()+(0), COLUMN()+(-3), 1))*INDIRECT(ADDRESS(ROW()+(0), COLUMN()+(-1), 1)), 2)</f>
        <v>3.360000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2.000000</v>
      </c>
      <c r="F13" s="15" t="s">
        <v>25</v>
      </c>
      <c r="G13" s="16">
        <v>7.330000</v>
      </c>
      <c r="H13" s="16">
        <f ca="1">ROUND(INDIRECT(ADDRESS(ROW()+(0), COLUMN()+(-3), 1))*INDIRECT(ADDRESS(ROW()+(0), COLUMN()+(-1), 1)), 2)</f>
        <v>14.660000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1.000000</v>
      </c>
      <c r="F14" s="15" t="s">
        <v>28</v>
      </c>
      <c r="G14" s="16">
        <v>16.000000</v>
      </c>
      <c r="H14" s="16">
        <f ca="1">ROUND(INDIRECT(ADDRESS(ROW()+(0), COLUMN()+(-3), 1))*INDIRECT(ADDRESS(ROW()+(0), COLUMN()+(-1), 1)), 2)</f>
        <v>16.000000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1.000000</v>
      </c>
      <c r="F15" s="15" t="s">
        <v>31</v>
      </c>
      <c r="G15" s="16">
        <v>189.620000</v>
      </c>
      <c r="H15" s="16">
        <f ca="1">ROUND(INDIRECT(ADDRESS(ROW()+(0), COLUMN()+(-3), 1))*INDIRECT(ADDRESS(ROW()+(0), COLUMN()+(-1), 1)), 2)</f>
        <v>189.620000</v>
      </c>
    </row>
    <row r="16" spans="1:8" ht="24.00" thickBot="1" customHeight="1">
      <c r="A16" s="13" t="s">
        <v>32</v>
      </c>
      <c r="B16" s="13"/>
      <c r="C16" s="13"/>
      <c r="D16" s="13" t="s">
        <v>33</v>
      </c>
      <c r="E16" s="14">
        <v>1.000000</v>
      </c>
      <c r="F16" s="15" t="s">
        <v>34</v>
      </c>
      <c r="G16" s="16">
        <v>81.410000</v>
      </c>
      <c r="H16" s="16">
        <f ca="1">ROUND(INDIRECT(ADDRESS(ROW()+(0), COLUMN()+(-3), 1))*INDIRECT(ADDRESS(ROW()+(0), COLUMN()+(-1), 1)), 2)</f>
        <v>81.410000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1.000000</v>
      </c>
      <c r="F17" s="15" t="s">
        <v>37</v>
      </c>
      <c r="G17" s="16">
        <v>0.810000</v>
      </c>
      <c r="H17" s="16">
        <f ca="1">ROUND(INDIRECT(ADDRESS(ROW()+(0), COLUMN()+(-3), 1))*INDIRECT(ADDRESS(ROW()+(0), COLUMN()+(-1), 1)), 2)</f>
        <v>0.810000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1.007000</v>
      </c>
      <c r="F18" s="15" t="s">
        <v>40</v>
      </c>
      <c r="G18" s="16">
        <v>58.440000</v>
      </c>
      <c r="H18" s="16">
        <f ca="1">ROUND(INDIRECT(ADDRESS(ROW()+(0), COLUMN()+(-3), 1))*INDIRECT(ADDRESS(ROW()+(0), COLUMN()+(-1), 1)), 2)</f>
        <v>58.850000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2.007000</v>
      </c>
      <c r="F19" s="15" t="s">
        <v>43</v>
      </c>
      <c r="G19" s="16">
        <v>24.110000</v>
      </c>
      <c r="H19" s="16">
        <f ca="1">ROUND(INDIRECT(ADDRESS(ROW()+(0), COLUMN()+(-3), 1))*INDIRECT(ADDRESS(ROW()+(0), COLUMN()+(-1), 1)), 2)</f>
        <v>48.390000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2.007000</v>
      </c>
      <c r="F20" s="15" t="s">
        <v>46</v>
      </c>
      <c r="G20" s="16">
        <v>21.400000</v>
      </c>
      <c r="H20" s="16">
        <f ca="1">ROUND(INDIRECT(ADDRESS(ROW()+(0), COLUMN()+(-3), 1))*INDIRECT(ADDRESS(ROW()+(0), COLUMN()+(-1), 1)), 2)</f>
        <v>42.950000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0.703000</v>
      </c>
      <c r="F21" s="15" t="s">
        <v>49</v>
      </c>
      <c r="G21" s="16">
        <v>24.910000</v>
      </c>
      <c r="H21" s="16">
        <f ca="1">ROUND(INDIRECT(ADDRESS(ROW()+(0), COLUMN()+(-3), 1))*INDIRECT(ADDRESS(ROW()+(0), COLUMN()+(-1), 1)), 2)</f>
        <v>17.510000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>
        <v>0.703000</v>
      </c>
      <c r="F22" s="19" t="s">
        <v>52</v>
      </c>
      <c r="G22" s="20">
        <v>21.360000</v>
      </c>
      <c r="H22" s="20">
        <f ca="1">ROUND(INDIRECT(ADDRESS(ROW()+(0), COLUMN()+(-3), 1))*INDIRECT(ADDRESS(ROW()+(0), COLUMN()+(-1), 1)), 2)</f>
        <v>15.020000</v>
      </c>
    </row>
    <row r="23" spans="1:8" ht="13.50" thickBot="1" customHeight="1">
      <c r="A23" s="17"/>
      <c r="B23" s="17"/>
      <c r="C23" s="17"/>
      <c r="D23" s="4" t="s">
        <v>53</v>
      </c>
      <c r="E23" s="21">
        <v>2.000000</v>
      </c>
      <c r="F23" s="22" t="s">
        <v>54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651.990000</v>
      </c>
      <c r="H23" s="23">
        <f ca="1">ROUND(INDIRECT(ADDRESS(ROW()+(0), COLUMN()+(-3), 1))*INDIRECT(ADDRESS(ROW()+(0), COLUMN()+(-1), 1))/100, 2)</f>
        <v>13.040000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665.030000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